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13_ncr:1_{BE70395C-C88E-4453-AAF0-B5667C5D4879}" xr6:coauthVersionLast="47" xr6:coauthVersionMax="47" xr10:uidLastSave="{00000000-0000-0000-0000-000000000000}"/>
  <bookViews>
    <workbookView xWindow="-108" yWindow="-108" windowWidth="23256" windowHeight="12576" xr2:uid="{FE8AF102-83E1-4CA9-99A3-61FEE0731EC7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4" i="1"/>
  <c r="G14" i="1" s="1"/>
  <c r="D12" i="1"/>
  <c r="G12" i="1" s="1"/>
  <c r="D10" i="1"/>
  <c r="G10" i="1" s="1"/>
  <c r="D8" i="1"/>
  <c r="G8" i="1" s="1"/>
  <c r="D6" i="1"/>
  <c r="G6" i="1" s="1"/>
  <c r="G16" i="1" l="1"/>
  <c r="D16" i="1"/>
</calcChain>
</file>

<file path=xl/sharedStrings.xml><?xml version="1.0" encoding="utf-8"?>
<sst xmlns="http://schemas.openxmlformats.org/spreadsheetml/2006/main" count="17" uniqueCount="17">
  <si>
    <t>UNIVERSIDAD POLITECNICA DE JUVENTINO ROSAS
Estado Analítico del Ejercicio del Presupuesto de Egresos
Clasificación Económica (por Tipo de Gasto)
Del 1 de Enero al 30 de Junio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</si>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</sst>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" fontId="3" fillId="0" borderId="7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3" fillId="0" borderId="8" xfId="0" applyFont="1" applyBorder="1"/>
    <xf numFmtId="0" fontId="3" fillId="0" borderId="6" xfId="0" applyFont="1" applyBorder="1"/>
    <xf numFmtId="0" fontId="3" fillId="0" borderId="9" xfId="0" applyFont="1" applyBorder="1"/>
    <xf numFmtId="0" fontId="2" fillId="0" borderId="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408C2554-5BF3-4CA0-92C2-BFABC9CA8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A0CD-B705-436B-9DC5-94477CD9B821}">
  <sheetPr>
    <pageSetUpPr fitToPage="1"/>
  </sheetPr>
  <dimension ref="A1:G16"/>
  <sheetViews>
    <sheetView showGridLines="0" tabSelected="1" zoomScaleNormal="100" workbookViewId="0">
      <selection activeCell="G16" sqref="A1:G16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13"/>
      <c r="B2" s="1" t="s">
        <v>1</v>
      </c>
      <c r="C2" s="2"/>
      <c r="D2" s="2"/>
      <c r="E2" s="2"/>
      <c r="F2" s="3"/>
      <c r="G2" s="5" t="s">
        <v>2</v>
      </c>
    </row>
    <row r="3" spans="1:7" ht="24.9" customHeight="1" x14ac:dyDescent="0.2">
      <c r="A3" s="13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/>
    </row>
    <row r="4" spans="1:7" x14ac:dyDescent="0.2">
      <c r="A4" s="14"/>
      <c r="B4" s="8">
        <v>1</v>
      </c>
      <c r="C4" s="8">
        <v>2</v>
      </c>
      <c r="D4" s="8" t="s">
        <v>9</v>
      </c>
      <c r="E4" s="8">
        <v>4</v>
      </c>
      <c r="F4" s="8">
        <v>5</v>
      </c>
      <c r="G4" s="8" t="s">
        <v>10</v>
      </c>
    </row>
    <row r="5" spans="1:7" x14ac:dyDescent="0.2">
      <c r="A5" s="15"/>
      <c r="B5" s="9"/>
      <c r="C5" s="9"/>
      <c r="D5" s="9"/>
      <c r="E5" s="9"/>
      <c r="F5" s="9"/>
      <c r="G5" s="9"/>
    </row>
    <row r="6" spans="1:7" x14ac:dyDescent="0.2">
      <c r="A6" s="16" t="s">
        <v>11</v>
      </c>
      <c r="B6" s="10">
        <v>59960331.880000003</v>
      </c>
      <c r="C6" s="10">
        <v>4212730.91</v>
      </c>
      <c r="D6" s="10">
        <f>B6+C6</f>
        <v>64173062.790000007</v>
      </c>
      <c r="E6" s="10">
        <v>24759127.25</v>
      </c>
      <c r="F6" s="10">
        <v>24751741.09</v>
      </c>
      <c r="G6" s="10">
        <f>D6-E6</f>
        <v>39413935.540000007</v>
      </c>
    </row>
    <row r="7" spans="1:7" x14ac:dyDescent="0.2">
      <c r="A7" s="16"/>
      <c r="B7" s="10"/>
      <c r="C7" s="10"/>
      <c r="D7" s="10"/>
      <c r="E7" s="10"/>
      <c r="F7" s="10"/>
      <c r="G7" s="10"/>
    </row>
    <row r="8" spans="1:7" x14ac:dyDescent="0.2">
      <c r="A8" s="16" t="s">
        <v>12</v>
      </c>
      <c r="B8" s="10">
        <v>750992.43</v>
      </c>
      <c r="C8" s="10">
        <v>458100</v>
      </c>
      <c r="D8" s="10">
        <f>B8+C8</f>
        <v>1209092.4300000002</v>
      </c>
      <c r="E8" s="10">
        <v>18506.95</v>
      </c>
      <c r="F8" s="10">
        <v>18506.95</v>
      </c>
      <c r="G8" s="10">
        <f>D8-E8</f>
        <v>1190585.4800000002</v>
      </c>
    </row>
    <row r="9" spans="1:7" x14ac:dyDescent="0.2">
      <c r="A9" s="16"/>
      <c r="B9" s="10"/>
      <c r="C9" s="10"/>
      <c r="D9" s="10"/>
      <c r="E9" s="10"/>
      <c r="F9" s="10"/>
      <c r="G9" s="10"/>
    </row>
    <row r="10" spans="1:7" x14ac:dyDescent="0.2">
      <c r="A10" s="16" t="s">
        <v>13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16"/>
      <c r="B11" s="10"/>
      <c r="C11" s="10"/>
      <c r="D11" s="10"/>
      <c r="E11" s="10"/>
      <c r="F11" s="10"/>
      <c r="G11" s="10"/>
    </row>
    <row r="12" spans="1:7" x14ac:dyDescent="0.2">
      <c r="A12" s="16" t="s">
        <v>14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16"/>
      <c r="B13" s="10"/>
      <c r="C13" s="10"/>
      <c r="D13" s="10"/>
      <c r="E13" s="10"/>
      <c r="F13" s="10"/>
      <c r="G13" s="10"/>
    </row>
    <row r="14" spans="1:7" x14ac:dyDescent="0.2">
      <c r="A14" s="17" t="s">
        <v>15</v>
      </c>
      <c r="B14" s="11">
        <v>0</v>
      </c>
      <c r="C14" s="11">
        <v>0</v>
      </c>
      <c r="D14" s="11">
        <f>B14+C14</f>
        <v>0</v>
      </c>
      <c r="E14" s="11">
        <v>0</v>
      </c>
      <c r="F14" s="11">
        <v>0</v>
      </c>
      <c r="G14" s="11">
        <f>D14-E14</f>
        <v>0</v>
      </c>
    </row>
    <row r="15" spans="1:7" x14ac:dyDescent="0.2">
      <c r="A15" s="18"/>
      <c r="B15" s="11"/>
      <c r="C15" s="11"/>
      <c r="D15" s="11"/>
      <c r="E15" s="11"/>
      <c r="F15" s="11"/>
      <c r="G15" s="11"/>
    </row>
    <row r="16" spans="1:7" x14ac:dyDescent="0.2">
      <c r="A16" s="19" t="s">
        <v>16</v>
      </c>
      <c r="B16" s="12">
        <f t="shared" ref="B16:G16" si="0">SUM(B6+B8+B10+B12+B14)</f>
        <v>60711324.310000002</v>
      </c>
      <c r="C16" s="12">
        <f t="shared" si="0"/>
        <v>4670830.91</v>
      </c>
      <c r="D16" s="12">
        <f t="shared" si="0"/>
        <v>65382155.220000006</v>
      </c>
      <c r="E16" s="12">
        <f t="shared" si="0"/>
        <v>24777634.199999999</v>
      </c>
      <c r="F16" s="12">
        <f t="shared" si="0"/>
        <v>24770248.039999999</v>
      </c>
      <c r="G16" s="12">
        <f t="shared" si="0"/>
        <v>40604521.020000003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2023-08-04T23:28:34Z</cp:lastPrinted>
  <dcterms:created xsi:type="dcterms:W3CDTF">2023-08-04T23:22:45Z</dcterms:created>
  <dcterms:modified xsi:type="dcterms:W3CDTF">2023-08-04T23:28:37Z</dcterms:modified>
</cp:coreProperties>
</file>